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5075" windowHeight="44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4" i="1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3"/>
</calcChain>
</file>

<file path=xl/sharedStrings.xml><?xml version="1.0" encoding="utf-8"?>
<sst xmlns="http://schemas.openxmlformats.org/spreadsheetml/2006/main" count="36" uniqueCount="36">
  <si>
    <t>學號</t>
  </si>
  <si>
    <t>姓名</t>
  </si>
  <si>
    <t>學期</t>
  </si>
  <si>
    <t>總成績</t>
  </si>
  <si>
    <t>備註</t>
  </si>
  <si>
    <t>韋村億</t>
  </si>
  <si>
    <t>張家碩</t>
  </si>
  <si>
    <t>黃子洵</t>
  </si>
  <si>
    <t>廖昱嘉</t>
  </si>
  <si>
    <t>呂佩玲</t>
  </si>
  <si>
    <t>許晉豪</t>
  </si>
  <si>
    <t>賴珮君</t>
  </si>
  <si>
    <t>陳建霖</t>
  </si>
  <si>
    <t>徐瑋良</t>
  </si>
  <si>
    <t>李建瑩</t>
  </si>
  <si>
    <t>謝名宣</t>
  </si>
  <si>
    <t>李思賢</t>
  </si>
  <si>
    <t>何崇安</t>
  </si>
  <si>
    <t>方盈恩</t>
  </si>
  <si>
    <t>陳虹甫</t>
  </si>
  <si>
    <t>陳奕鈞</t>
  </si>
  <si>
    <t>謝文哲</t>
  </si>
  <si>
    <t>劉翰霖</t>
  </si>
  <si>
    <t>顏筱珊</t>
  </si>
  <si>
    <t>陳威宏</t>
  </si>
  <si>
    <t>施旻錞</t>
  </si>
  <si>
    <t>林信宏</t>
  </si>
  <si>
    <t>蔡江漁</t>
  </si>
  <si>
    <t>陳映綸</t>
  </si>
  <si>
    <t>點名</t>
    <phoneticPr fontId="3" type="noConversion"/>
  </si>
  <si>
    <t>Program #1 (25%)</t>
    <phoneticPr fontId="3" type="noConversion"/>
  </si>
  <si>
    <t>Program #2 (25%)</t>
    <phoneticPr fontId="3" type="noConversion"/>
  </si>
  <si>
    <t>論文報告 (25%)</t>
    <phoneticPr fontId="3" type="noConversion"/>
  </si>
  <si>
    <t>期末考 (25%)</t>
    <phoneticPr fontId="3" type="noConversion"/>
  </si>
  <si>
    <t>楊仕煊</t>
    <phoneticPr fontId="3" type="noConversion"/>
  </si>
  <si>
    <t>凃俊全</t>
    <phoneticPr fontId="3" type="noConversion"/>
  </si>
</sst>
</file>

<file path=xl/styles.xml><?xml version="1.0" encoding="utf-8"?>
<styleSheet xmlns="http://schemas.openxmlformats.org/spreadsheetml/2006/main">
  <fonts count="4">
    <font>
      <sz val="12"/>
      <color theme="1"/>
      <name val="新細明體"/>
      <family val="1"/>
      <charset val="136"/>
      <scheme val="minor"/>
    </font>
    <font>
      <b/>
      <sz val="13"/>
      <color indexed="8"/>
      <name val="標楷體"/>
      <family val="4"/>
      <charset val="136"/>
    </font>
    <font>
      <sz val="13"/>
      <color indexed="8"/>
      <name val="標楷體"/>
      <family val="4"/>
      <charset val="136"/>
    </font>
    <font>
      <sz val="9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tabSelected="1" topLeftCell="A8" workbookViewId="0">
      <selection activeCell="H24" sqref="H24"/>
    </sheetView>
  </sheetViews>
  <sheetFormatPr defaultRowHeight="16.5"/>
  <cols>
    <col min="1" max="1" width="12.125" customWidth="1"/>
    <col min="4" max="4" width="11.5" customWidth="1"/>
    <col min="5" max="5" width="11.625" customWidth="1"/>
    <col min="6" max="6" width="13" customWidth="1"/>
    <col min="7" max="7" width="10.25" customWidth="1"/>
  </cols>
  <sheetData>
    <row r="1" spans="1:9" ht="17.25">
      <c r="A1" s="11" t="s">
        <v>0</v>
      </c>
      <c r="B1" s="11" t="s">
        <v>1</v>
      </c>
      <c r="C1" s="11" t="s">
        <v>29</v>
      </c>
      <c r="D1" s="11" t="s">
        <v>30</v>
      </c>
      <c r="E1" s="11" t="s">
        <v>31</v>
      </c>
      <c r="F1" s="11" t="s">
        <v>32</v>
      </c>
      <c r="G1" s="11" t="s">
        <v>33</v>
      </c>
      <c r="H1" s="1" t="s">
        <v>2</v>
      </c>
      <c r="I1" s="11" t="s">
        <v>4</v>
      </c>
    </row>
    <row r="2" spans="1:9" ht="17.25">
      <c r="A2" s="12"/>
      <c r="B2" s="12"/>
      <c r="C2" s="12"/>
      <c r="D2" s="12"/>
      <c r="E2" s="12"/>
      <c r="F2" s="12"/>
      <c r="G2" s="12"/>
      <c r="H2" s="2" t="s">
        <v>3</v>
      </c>
      <c r="I2" s="12"/>
    </row>
    <row r="3" spans="1:9" ht="17.25">
      <c r="A3" s="3">
        <v>49585017</v>
      </c>
      <c r="B3" s="3" t="s">
        <v>5</v>
      </c>
      <c r="C3" s="4">
        <v>-1</v>
      </c>
      <c r="D3" s="4">
        <v>85</v>
      </c>
      <c r="E3" s="4">
        <v>0</v>
      </c>
      <c r="F3" s="4">
        <v>0</v>
      </c>
      <c r="G3" s="4">
        <v>38</v>
      </c>
      <c r="H3" s="4">
        <f>((D3 * 0.25) + (E3 * 0.25) + (F3 * 0.25) + (G3 * 0.25)) + C3</f>
        <v>29.75</v>
      </c>
      <c r="I3" s="3"/>
    </row>
    <row r="4" spans="1:9" ht="17.25">
      <c r="A4" s="3">
        <v>49685001</v>
      </c>
      <c r="B4" s="3" t="s">
        <v>6</v>
      </c>
      <c r="C4" s="4">
        <v>-2</v>
      </c>
      <c r="D4" s="4">
        <v>85</v>
      </c>
      <c r="E4" s="4">
        <v>0</v>
      </c>
      <c r="F4" s="4">
        <v>0</v>
      </c>
      <c r="G4" s="4">
        <v>0</v>
      </c>
      <c r="H4" s="4">
        <f t="shared" ref="H4:H28" si="0">((D4 * 0.25) + (E4 * 0.25) + (F4 * 0.25) + (G4 * 0.25)) + C4</f>
        <v>19.25</v>
      </c>
      <c r="I4" s="3"/>
    </row>
    <row r="5" spans="1:9" ht="17.25">
      <c r="A5" s="3">
        <v>49685002</v>
      </c>
      <c r="B5" s="3" t="s">
        <v>7</v>
      </c>
      <c r="C5" s="4"/>
      <c r="D5" s="4">
        <v>85</v>
      </c>
      <c r="E5" s="4">
        <v>85</v>
      </c>
      <c r="F5" s="4">
        <v>90</v>
      </c>
      <c r="G5" s="4">
        <v>115</v>
      </c>
      <c r="H5" s="4">
        <f t="shared" si="0"/>
        <v>93.75</v>
      </c>
      <c r="I5" s="3"/>
    </row>
    <row r="6" spans="1:9" ht="17.25">
      <c r="A6" s="3">
        <v>49685023</v>
      </c>
      <c r="B6" s="3" t="s">
        <v>8</v>
      </c>
      <c r="C6" s="4"/>
      <c r="D6" s="4">
        <v>85</v>
      </c>
      <c r="E6" s="4">
        <v>85</v>
      </c>
      <c r="F6" s="4">
        <v>85</v>
      </c>
      <c r="G6" s="4">
        <v>114</v>
      </c>
      <c r="H6" s="4">
        <f t="shared" si="0"/>
        <v>92.25</v>
      </c>
      <c r="I6" s="3"/>
    </row>
    <row r="7" spans="1:9" ht="17.25">
      <c r="A7" s="3">
        <v>49685024</v>
      </c>
      <c r="B7" s="3" t="s">
        <v>9</v>
      </c>
      <c r="C7" s="4"/>
      <c r="D7" s="4">
        <v>95</v>
      </c>
      <c r="E7" s="4">
        <v>0</v>
      </c>
      <c r="F7" s="4">
        <v>90</v>
      </c>
      <c r="G7" s="4">
        <v>68</v>
      </c>
      <c r="H7" s="4">
        <f t="shared" si="0"/>
        <v>63.25</v>
      </c>
      <c r="I7" s="3"/>
    </row>
    <row r="8" spans="1:9" ht="17.25">
      <c r="A8" s="5">
        <v>49685027</v>
      </c>
      <c r="B8" s="5" t="s">
        <v>34</v>
      </c>
      <c r="C8" s="6">
        <v>-2</v>
      </c>
      <c r="D8" s="6">
        <v>85</v>
      </c>
      <c r="E8" s="6">
        <v>95</v>
      </c>
      <c r="F8" s="6">
        <v>75</v>
      </c>
      <c r="G8" s="6">
        <v>71</v>
      </c>
      <c r="H8" s="4">
        <f t="shared" si="0"/>
        <v>79.5</v>
      </c>
      <c r="I8" s="5"/>
    </row>
    <row r="9" spans="1:9" ht="17.25">
      <c r="A9" s="5">
        <v>49685028</v>
      </c>
      <c r="B9" s="5" t="s">
        <v>10</v>
      </c>
      <c r="C9" s="6">
        <v>-1</v>
      </c>
      <c r="D9" s="6">
        <v>85</v>
      </c>
      <c r="E9" s="6">
        <v>95</v>
      </c>
      <c r="F9" s="6">
        <v>90</v>
      </c>
      <c r="G9" s="6">
        <v>42</v>
      </c>
      <c r="H9" s="4">
        <f t="shared" si="0"/>
        <v>77</v>
      </c>
      <c r="I9" s="5"/>
    </row>
    <row r="10" spans="1:9" ht="17.25">
      <c r="A10" s="5">
        <v>49685032</v>
      </c>
      <c r="B10" s="5" t="s">
        <v>11</v>
      </c>
      <c r="C10" s="6"/>
      <c r="D10" s="6">
        <v>95</v>
      </c>
      <c r="E10" s="6">
        <v>0</v>
      </c>
      <c r="F10" s="6">
        <v>80</v>
      </c>
      <c r="G10" s="6">
        <v>83</v>
      </c>
      <c r="H10" s="4">
        <f t="shared" si="0"/>
        <v>64.5</v>
      </c>
      <c r="I10" s="5"/>
    </row>
    <row r="11" spans="1:9" ht="17.25">
      <c r="A11" s="5">
        <v>49685047</v>
      </c>
      <c r="B11" s="5" t="s">
        <v>12</v>
      </c>
      <c r="C11" s="6"/>
      <c r="D11" s="6">
        <v>75</v>
      </c>
      <c r="E11" s="6">
        <v>98</v>
      </c>
      <c r="F11" s="6">
        <v>90</v>
      </c>
      <c r="G11" s="6">
        <v>77</v>
      </c>
      <c r="H11" s="4">
        <f t="shared" si="0"/>
        <v>85</v>
      </c>
      <c r="I11" s="5"/>
    </row>
    <row r="12" spans="1:9" ht="17.25">
      <c r="A12" s="5">
        <v>49785001</v>
      </c>
      <c r="B12" s="5" t="s">
        <v>13</v>
      </c>
      <c r="C12" s="6">
        <v>-1</v>
      </c>
      <c r="D12" s="6">
        <v>75</v>
      </c>
      <c r="E12" s="6">
        <v>75</v>
      </c>
      <c r="F12" s="6">
        <v>75</v>
      </c>
      <c r="G12" s="6">
        <v>63</v>
      </c>
      <c r="H12" s="4">
        <f t="shared" si="0"/>
        <v>71</v>
      </c>
      <c r="I12" s="5"/>
    </row>
    <row r="13" spans="1:9" ht="17.25">
      <c r="A13" s="3">
        <v>49785002</v>
      </c>
      <c r="B13" s="3" t="s">
        <v>14</v>
      </c>
      <c r="C13" s="4">
        <v>-2</v>
      </c>
      <c r="D13" s="4">
        <v>85</v>
      </c>
      <c r="E13" s="4">
        <v>70</v>
      </c>
      <c r="F13" s="4">
        <v>70</v>
      </c>
      <c r="G13" s="4">
        <v>41</v>
      </c>
      <c r="H13" s="4">
        <f t="shared" si="0"/>
        <v>64.5</v>
      </c>
      <c r="I13" s="3"/>
    </row>
    <row r="14" spans="1:9" ht="17.25">
      <c r="A14" s="3">
        <v>49785005</v>
      </c>
      <c r="B14" s="3" t="s">
        <v>15</v>
      </c>
      <c r="C14" s="4">
        <v>-2</v>
      </c>
      <c r="D14" s="4">
        <v>85</v>
      </c>
      <c r="E14" s="4">
        <v>85</v>
      </c>
      <c r="F14" s="4">
        <v>85</v>
      </c>
      <c r="G14" s="4">
        <v>37</v>
      </c>
      <c r="H14" s="4">
        <f t="shared" si="0"/>
        <v>71</v>
      </c>
      <c r="I14" s="3"/>
    </row>
    <row r="15" spans="1:9" ht="17.25">
      <c r="A15" s="3">
        <v>49785006</v>
      </c>
      <c r="B15" s="3" t="s">
        <v>16</v>
      </c>
      <c r="C15" s="4"/>
      <c r="D15" s="4">
        <v>85</v>
      </c>
      <c r="E15" s="4">
        <v>95</v>
      </c>
      <c r="F15" s="4">
        <v>90</v>
      </c>
      <c r="G15" s="4">
        <v>86</v>
      </c>
      <c r="H15" s="4">
        <f t="shared" si="0"/>
        <v>89</v>
      </c>
      <c r="I15" s="3"/>
    </row>
    <row r="16" spans="1:9" ht="17.25">
      <c r="A16" s="3">
        <v>49785008</v>
      </c>
      <c r="B16" s="3" t="s">
        <v>17</v>
      </c>
      <c r="C16" s="4"/>
      <c r="D16" s="4">
        <v>85</v>
      </c>
      <c r="E16" s="4">
        <v>95</v>
      </c>
      <c r="F16" s="4">
        <v>95</v>
      </c>
      <c r="G16" s="4">
        <v>80</v>
      </c>
      <c r="H16" s="4">
        <f t="shared" si="0"/>
        <v>88.75</v>
      </c>
      <c r="I16" s="3"/>
    </row>
    <row r="17" spans="1:9" ht="17.25">
      <c r="A17" s="3">
        <v>49785012</v>
      </c>
      <c r="B17" s="3" t="s">
        <v>35</v>
      </c>
      <c r="C17" s="4">
        <v>-3</v>
      </c>
      <c r="D17" s="4">
        <v>95</v>
      </c>
      <c r="E17" s="4">
        <v>98</v>
      </c>
      <c r="F17" s="4">
        <v>90</v>
      </c>
      <c r="G17" s="4">
        <v>84</v>
      </c>
      <c r="H17" s="4">
        <f t="shared" si="0"/>
        <v>88.75</v>
      </c>
      <c r="I17" s="3"/>
    </row>
    <row r="18" spans="1:9" ht="17.25">
      <c r="A18" s="5">
        <v>49785016</v>
      </c>
      <c r="B18" s="5" t="s">
        <v>18</v>
      </c>
      <c r="C18" s="6">
        <v>-1</v>
      </c>
      <c r="D18" s="6">
        <v>75</v>
      </c>
      <c r="E18" s="6">
        <v>65</v>
      </c>
      <c r="F18" s="6">
        <v>75</v>
      </c>
      <c r="G18" s="6">
        <v>49</v>
      </c>
      <c r="H18" s="4">
        <f t="shared" si="0"/>
        <v>65</v>
      </c>
      <c r="I18" s="5"/>
    </row>
    <row r="19" spans="1:9" ht="17.25">
      <c r="A19" s="5">
        <v>49785018</v>
      </c>
      <c r="B19" s="5" t="s">
        <v>19</v>
      </c>
      <c r="C19" s="6">
        <v>-3</v>
      </c>
      <c r="D19" s="6">
        <v>75</v>
      </c>
      <c r="E19" s="6">
        <v>85</v>
      </c>
      <c r="F19" s="6">
        <v>75</v>
      </c>
      <c r="G19" s="6">
        <v>12</v>
      </c>
      <c r="H19" s="4">
        <f t="shared" si="0"/>
        <v>58.75</v>
      </c>
      <c r="I19" s="5"/>
    </row>
    <row r="20" spans="1:9" ht="17.25">
      <c r="A20" s="5">
        <v>49785019</v>
      </c>
      <c r="B20" s="5" t="s">
        <v>20</v>
      </c>
      <c r="C20" s="6"/>
      <c r="D20" s="6">
        <v>85</v>
      </c>
      <c r="E20" s="6">
        <v>75</v>
      </c>
      <c r="F20" s="6">
        <v>90</v>
      </c>
      <c r="G20" s="6">
        <v>40</v>
      </c>
      <c r="H20" s="4">
        <f t="shared" si="0"/>
        <v>72.5</v>
      </c>
      <c r="I20" s="5"/>
    </row>
    <row r="21" spans="1:9" ht="17.25">
      <c r="A21" s="5">
        <v>49785020</v>
      </c>
      <c r="B21" s="5" t="s">
        <v>21</v>
      </c>
      <c r="C21" s="6"/>
      <c r="D21" s="6">
        <v>95</v>
      </c>
      <c r="E21" s="6">
        <v>95</v>
      </c>
      <c r="F21" s="6">
        <v>90</v>
      </c>
      <c r="G21" s="6">
        <v>80</v>
      </c>
      <c r="H21" s="4">
        <f t="shared" si="0"/>
        <v>90</v>
      </c>
      <c r="I21" s="5"/>
    </row>
    <row r="22" spans="1:9" ht="17.25">
      <c r="A22" s="5">
        <v>49785026</v>
      </c>
      <c r="B22" s="5" t="s">
        <v>22</v>
      </c>
      <c r="C22" s="6">
        <v>-1</v>
      </c>
      <c r="D22" s="6">
        <v>85</v>
      </c>
      <c r="E22" s="6">
        <v>85</v>
      </c>
      <c r="F22" s="6">
        <v>75</v>
      </c>
      <c r="G22" s="6">
        <v>33</v>
      </c>
      <c r="H22" s="4">
        <f t="shared" si="0"/>
        <v>68.5</v>
      </c>
      <c r="I22" s="5"/>
    </row>
    <row r="23" spans="1:9" ht="17.25">
      <c r="A23" s="3">
        <v>49785031</v>
      </c>
      <c r="B23" s="3" t="s">
        <v>23</v>
      </c>
      <c r="C23" s="4"/>
      <c r="D23" s="10">
        <v>85</v>
      </c>
      <c r="E23" s="4">
        <v>80</v>
      </c>
      <c r="F23" s="4">
        <v>90</v>
      </c>
      <c r="G23" s="4">
        <v>80</v>
      </c>
      <c r="H23" s="4">
        <f t="shared" si="0"/>
        <v>83.75</v>
      </c>
      <c r="I23" s="3"/>
    </row>
    <row r="24" spans="1:9" ht="17.25">
      <c r="A24" s="3">
        <v>49785033</v>
      </c>
      <c r="B24" s="3" t="s">
        <v>24</v>
      </c>
      <c r="C24" s="4"/>
      <c r="D24" s="10">
        <v>85</v>
      </c>
      <c r="E24" s="4">
        <v>85</v>
      </c>
      <c r="F24" s="4">
        <v>90</v>
      </c>
      <c r="G24" s="4">
        <v>55</v>
      </c>
      <c r="H24" s="4">
        <f t="shared" si="0"/>
        <v>78.75</v>
      </c>
      <c r="I24" s="3"/>
    </row>
    <row r="25" spans="1:9" ht="17.25">
      <c r="A25" s="3">
        <v>49785035</v>
      </c>
      <c r="B25" s="3" t="s">
        <v>25</v>
      </c>
      <c r="C25" s="4">
        <v>-1</v>
      </c>
      <c r="D25" s="4">
        <v>85</v>
      </c>
      <c r="E25" s="4">
        <v>70</v>
      </c>
      <c r="F25" s="4">
        <v>75</v>
      </c>
      <c r="G25" s="4">
        <v>36</v>
      </c>
      <c r="H25" s="4">
        <f t="shared" si="0"/>
        <v>65.5</v>
      </c>
      <c r="I25" s="3"/>
    </row>
    <row r="26" spans="1:9" ht="17.25">
      <c r="A26" s="3">
        <v>49785036</v>
      </c>
      <c r="B26" s="3" t="s">
        <v>26</v>
      </c>
      <c r="C26" s="4"/>
      <c r="D26" s="4">
        <v>75</v>
      </c>
      <c r="E26" s="4">
        <v>80</v>
      </c>
      <c r="F26" s="4">
        <v>80</v>
      </c>
      <c r="G26" s="4">
        <v>44</v>
      </c>
      <c r="H26" s="4">
        <f t="shared" si="0"/>
        <v>69.75</v>
      </c>
      <c r="I26" s="3"/>
    </row>
    <row r="27" spans="1:9" ht="17.25">
      <c r="A27" s="3">
        <v>49785045</v>
      </c>
      <c r="B27" s="3" t="s">
        <v>27</v>
      </c>
      <c r="C27" s="4"/>
      <c r="D27" s="4">
        <v>95</v>
      </c>
      <c r="E27" s="4">
        <v>95</v>
      </c>
      <c r="F27" s="4">
        <v>95</v>
      </c>
      <c r="G27" s="4">
        <v>113</v>
      </c>
      <c r="H27" s="4">
        <f t="shared" si="0"/>
        <v>99.5</v>
      </c>
      <c r="I27" s="3"/>
    </row>
    <row r="28" spans="1:9" ht="17.25">
      <c r="A28" s="5">
        <v>49785047</v>
      </c>
      <c r="B28" s="5" t="s">
        <v>28</v>
      </c>
      <c r="C28" s="7"/>
      <c r="D28" s="9">
        <v>85</v>
      </c>
      <c r="E28" s="4">
        <v>90</v>
      </c>
      <c r="F28" s="4">
        <v>90</v>
      </c>
      <c r="G28" s="4">
        <v>87</v>
      </c>
      <c r="H28" s="4">
        <f t="shared" si="0"/>
        <v>88</v>
      </c>
      <c r="I28" s="3"/>
    </row>
    <row r="29" spans="1:9">
      <c r="E29" s="7"/>
      <c r="F29" s="7"/>
      <c r="G29" s="7"/>
      <c r="H29" s="7"/>
      <c r="I29" s="8"/>
    </row>
  </sheetData>
  <mergeCells count="8">
    <mergeCell ref="I1:I2"/>
    <mergeCell ref="E1:E2"/>
    <mergeCell ref="F1:F2"/>
    <mergeCell ref="A1:A2"/>
    <mergeCell ref="B1:B2"/>
    <mergeCell ref="C1:C2"/>
    <mergeCell ref="D1:D2"/>
    <mergeCell ref="G1:G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2011-05-03T15:45:08Z</dcterms:created>
  <dcterms:modified xsi:type="dcterms:W3CDTF">2011-06-26T05:57:18Z</dcterms:modified>
</cp:coreProperties>
</file>