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9425" windowHeight="110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5" i="1"/>
  <c r="Q6"/>
  <c r="R6" s="1"/>
  <c r="Q7"/>
  <c r="R7" s="1"/>
  <c r="Q8"/>
  <c r="R8" s="1"/>
  <c r="Q9"/>
  <c r="R9" s="1"/>
  <c r="Q10"/>
  <c r="R10" s="1"/>
  <c r="Q11"/>
  <c r="R11" s="1"/>
  <c r="Q12"/>
  <c r="R12" s="1"/>
  <c r="Q13"/>
  <c r="R13" s="1"/>
  <c r="Q14"/>
  <c r="R14" s="1"/>
  <c r="Q15"/>
  <c r="R15" s="1"/>
  <c r="Q16"/>
  <c r="R16" s="1"/>
  <c r="Q17"/>
  <c r="R17" s="1"/>
  <c r="Q18"/>
  <c r="R18" s="1"/>
  <c r="Q19"/>
  <c r="R19" s="1"/>
  <c r="Q20"/>
  <c r="R20" s="1"/>
  <c r="Q21"/>
  <c r="R21" s="1"/>
  <c r="Q22"/>
  <c r="R22" s="1"/>
  <c r="Q23"/>
  <c r="R23" s="1"/>
  <c r="Q24"/>
  <c r="R24" s="1"/>
  <c r="Q25"/>
  <c r="R25" s="1"/>
  <c r="Q26"/>
  <c r="R26" s="1"/>
  <c r="Q27"/>
  <c r="R27" s="1"/>
  <c r="Q5"/>
  <c r="Q4"/>
  <c r="R4" s="1"/>
</calcChain>
</file>

<file path=xl/sharedStrings.xml><?xml version="1.0" encoding="utf-8"?>
<sst xmlns="http://schemas.openxmlformats.org/spreadsheetml/2006/main" count="31" uniqueCount="29">
  <si>
    <t>學號</t>
  </si>
  <si>
    <t>Project</t>
    <phoneticPr fontId="4" type="noConversion"/>
  </si>
  <si>
    <t xml:space="preserve">Project </t>
    <phoneticPr fontId="4" type="noConversion"/>
  </si>
  <si>
    <t>March 14th</t>
    <phoneticPr fontId="4" type="noConversion"/>
  </si>
  <si>
    <t>March 21th</t>
    <phoneticPr fontId="4" type="noConversion"/>
  </si>
  <si>
    <t xml:space="preserve">Survey </t>
    <phoneticPr fontId="4" type="noConversion"/>
  </si>
  <si>
    <t>Final</t>
    <phoneticPr fontId="4" type="noConversion"/>
  </si>
  <si>
    <t>Score</t>
    <phoneticPr fontId="4" type="noConversion"/>
  </si>
  <si>
    <t>Note</t>
    <phoneticPr fontId="4" type="noConversion"/>
  </si>
  <si>
    <t>#1 (25%)</t>
    <phoneticPr fontId="4" type="noConversion"/>
  </si>
  <si>
    <t>#2 (25%)</t>
    <phoneticPr fontId="4" type="noConversion"/>
  </si>
  <si>
    <t>#1 (10%)</t>
    <phoneticPr fontId="4" type="noConversion"/>
  </si>
  <si>
    <t>#2 (10%)</t>
    <phoneticPr fontId="4" type="noConversion"/>
  </si>
  <si>
    <r>
      <t xml:space="preserve">Midterm </t>
    </r>
    <r>
      <rPr>
        <b/>
        <sz val="10"/>
        <color theme="1"/>
        <rFont val="標楷體"/>
        <family val="4"/>
        <charset val="136"/>
      </rPr>
      <t>Exam (15%)</t>
    </r>
    <phoneticPr fontId="4" type="noConversion"/>
  </si>
  <si>
    <r>
      <t xml:space="preserve">Final </t>
    </r>
    <r>
      <rPr>
        <b/>
        <sz val="11"/>
        <color theme="1"/>
        <rFont val="標楷體"/>
        <family val="4"/>
        <charset val="136"/>
      </rPr>
      <t>Exam (15%)</t>
    </r>
    <phoneticPr fontId="4" type="noConversion"/>
  </si>
  <si>
    <t>March</t>
    <phoneticPr fontId="4" type="noConversion"/>
  </si>
  <si>
    <t>28th</t>
    <phoneticPr fontId="4" type="noConversion"/>
  </si>
  <si>
    <t>April</t>
    <phoneticPr fontId="4" type="noConversion"/>
  </si>
  <si>
    <t>11th</t>
    <phoneticPr fontId="4" type="noConversion"/>
  </si>
  <si>
    <t>May</t>
    <phoneticPr fontId="4" type="noConversion"/>
  </si>
  <si>
    <t>2nd</t>
    <phoneticPr fontId="4" type="noConversion"/>
  </si>
  <si>
    <t>May</t>
    <phoneticPr fontId="4" type="noConversion"/>
  </si>
  <si>
    <t>9th</t>
    <phoneticPr fontId="4" type="noConversion"/>
  </si>
  <si>
    <t>16th</t>
    <phoneticPr fontId="4" type="noConversion"/>
  </si>
  <si>
    <t>Extra Credit (report)</t>
    <phoneticPr fontId="4" type="noConversion"/>
  </si>
  <si>
    <t>Extra Credit (early presentation)</t>
    <phoneticPr fontId="4" type="noConversion"/>
  </si>
  <si>
    <t>Otherwise, two many people get 100 for final score.</t>
    <phoneticPr fontId="4" type="noConversion"/>
  </si>
  <si>
    <t>Nothing is perfect!</t>
    <phoneticPr fontId="4" type="noConversion"/>
  </si>
  <si>
    <t>Note: Project#1 scores are changed.</t>
    <phoneticPr fontId="4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</si>
</sst>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T12" sqref="T12"/>
    </sheetView>
  </sheetViews>
  <sheetFormatPr defaultRowHeight="16.5"/>
  <cols>
    <col min="1" max="1" width="12.625" customWidth="1"/>
    <col min="9" max="9" width="11" customWidth="1"/>
    <col min="10" max="10" width="10.875" customWidth="1"/>
    <col min="11" max="12" width="10" customWidth="1"/>
    <col min="13" max="13" width="12.75" customWidth="1"/>
    <col min="14" max="16" width="12.625" customWidth="1"/>
  </cols>
  <sheetData>
    <row r="1" spans="1:18" ht="86.25">
      <c r="A1" s="18" t="s">
        <v>0</v>
      </c>
      <c r="B1" s="18" t="s">
        <v>3</v>
      </c>
      <c r="C1" s="18" t="s">
        <v>4</v>
      </c>
      <c r="D1" s="9" t="s">
        <v>15</v>
      </c>
      <c r="E1" s="11" t="s">
        <v>17</v>
      </c>
      <c r="F1" s="11" t="s">
        <v>19</v>
      </c>
      <c r="G1" s="14" t="s">
        <v>19</v>
      </c>
      <c r="H1" s="14" t="s">
        <v>21</v>
      </c>
      <c r="I1" s="5" t="s">
        <v>2</v>
      </c>
      <c r="J1" s="5" t="s">
        <v>1</v>
      </c>
      <c r="K1" s="5" t="s">
        <v>5</v>
      </c>
      <c r="L1" s="5" t="s">
        <v>5</v>
      </c>
      <c r="M1" s="18" t="s">
        <v>13</v>
      </c>
      <c r="N1" s="18" t="s">
        <v>14</v>
      </c>
      <c r="O1" s="16" t="s">
        <v>24</v>
      </c>
      <c r="P1" s="16" t="s">
        <v>25</v>
      </c>
      <c r="Q1" s="6" t="s">
        <v>6</v>
      </c>
      <c r="R1" s="18" t="s">
        <v>8</v>
      </c>
    </row>
    <row r="2" spans="1:18" ht="17.25">
      <c r="A2" s="19"/>
      <c r="B2" s="19"/>
      <c r="C2" s="19"/>
      <c r="D2" s="10" t="s">
        <v>16</v>
      </c>
      <c r="E2" s="12" t="s">
        <v>18</v>
      </c>
      <c r="F2" s="12" t="s">
        <v>20</v>
      </c>
      <c r="G2" s="15" t="s">
        <v>22</v>
      </c>
      <c r="H2" s="15" t="s">
        <v>23</v>
      </c>
      <c r="I2" s="8" t="s">
        <v>9</v>
      </c>
      <c r="J2" s="8" t="s">
        <v>10</v>
      </c>
      <c r="K2" s="8" t="s">
        <v>11</v>
      </c>
      <c r="L2" s="8" t="s">
        <v>12</v>
      </c>
      <c r="M2" s="19"/>
      <c r="N2" s="19"/>
      <c r="O2" s="17"/>
      <c r="P2" s="17"/>
      <c r="Q2" s="7" t="s">
        <v>7</v>
      </c>
      <c r="R2" s="19"/>
    </row>
    <row r="3" spans="1:18" ht="18" customHeight="1">
      <c r="A3" s="1">
        <v>410185033</v>
      </c>
      <c r="B3" s="2"/>
      <c r="C3" s="2"/>
      <c r="D3" s="2">
        <v>1</v>
      </c>
      <c r="E3" s="2">
        <v>1</v>
      </c>
      <c r="F3" s="2">
        <v>1</v>
      </c>
      <c r="G3" s="2">
        <v>1</v>
      </c>
      <c r="H3" s="2"/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/>
      <c r="Q3" s="1">
        <v>0</v>
      </c>
      <c r="R3" s="1">
        <v>0</v>
      </c>
    </row>
    <row r="4" spans="1:18" ht="17.25">
      <c r="A4" s="1">
        <v>49785046</v>
      </c>
      <c r="B4" s="2">
        <v>1</v>
      </c>
      <c r="C4" s="2"/>
      <c r="D4" s="2"/>
      <c r="E4" s="2"/>
      <c r="F4" s="2"/>
      <c r="G4" s="2"/>
      <c r="H4" s="2"/>
      <c r="I4" s="2">
        <v>80</v>
      </c>
      <c r="J4" s="2">
        <v>80</v>
      </c>
      <c r="K4" s="2">
        <v>90</v>
      </c>
      <c r="L4" s="2">
        <v>100</v>
      </c>
      <c r="M4" s="2">
        <v>53</v>
      </c>
      <c r="N4" s="2">
        <v>86</v>
      </c>
      <c r="O4" s="2">
        <v>10</v>
      </c>
      <c r="P4" s="2"/>
      <c r="Q4" s="1">
        <f>I4*0.25+J4*0.25+K4*0.1+L4*0.1+M4*0.15+N4*0.15+O4+P4-B4-C4-D4-E4-F4-G4-H4</f>
        <v>88.850000000000009</v>
      </c>
      <c r="R4" s="1">
        <f>ROUND(Q4,0)</f>
        <v>89</v>
      </c>
    </row>
    <row r="5" spans="1:18" ht="18" customHeight="1">
      <c r="A5" s="1">
        <v>49885019</v>
      </c>
      <c r="B5" s="2"/>
      <c r="C5" s="2"/>
      <c r="D5" s="2"/>
      <c r="E5" s="2"/>
      <c r="F5" s="2"/>
      <c r="G5" s="2"/>
      <c r="H5" s="2">
        <v>1</v>
      </c>
      <c r="I5" s="2">
        <v>80</v>
      </c>
      <c r="J5" s="2">
        <v>70</v>
      </c>
      <c r="K5" s="2">
        <v>90</v>
      </c>
      <c r="L5" s="2">
        <v>80</v>
      </c>
      <c r="M5" s="2">
        <v>37</v>
      </c>
      <c r="N5" s="2">
        <v>90</v>
      </c>
      <c r="O5" s="2">
        <v>10</v>
      </c>
      <c r="P5" s="2">
        <v>5</v>
      </c>
      <c r="Q5" s="1">
        <f>I5*0.25+J5*0.25+K5*0.1+L5*0.1+M5*0.15+N5*0.15+O5+P5-B5-C5-D5-E5-F5-G5-H5</f>
        <v>87.55</v>
      </c>
      <c r="R5" s="1">
        <f t="shared" ref="R5:R27" si="0">ROUND(Q5,0)</f>
        <v>88</v>
      </c>
    </row>
    <row r="6" spans="1:18" ht="17.25">
      <c r="A6" s="1">
        <v>49885027</v>
      </c>
      <c r="B6" s="2">
        <v>1</v>
      </c>
      <c r="C6" s="2"/>
      <c r="D6" s="2"/>
      <c r="E6" s="2"/>
      <c r="F6" s="2"/>
      <c r="G6" s="2">
        <v>1</v>
      </c>
      <c r="H6" s="2"/>
      <c r="I6" s="2">
        <v>80</v>
      </c>
      <c r="J6" s="2">
        <v>48</v>
      </c>
      <c r="K6" s="2">
        <v>72</v>
      </c>
      <c r="L6" s="2">
        <v>80</v>
      </c>
      <c r="M6" s="2">
        <v>19</v>
      </c>
      <c r="N6" s="2">
        <v>56</v>
      </c>
      <c r="O6" s="2">
        <v>10</v>
      </c>
      <c r="P6" s="2"/>
      <c r="Q6" s="1">
        <f t="shared" ref="Q6:Q27" si="1">I6*0.25+J6*0.25+K6*0.1+L6*0.1+M6*0.15+N6*0.15+O6+P6-B6-C6-D6-E6-F6-G6-H6</f>
        <v>66.45</v>
      </c>
      <c r="R6" s="1">
        <f t="shared" si="0"/>
        <v>66</v>
      </c>
    </row>
    <row r="7" spans="1:18" ht="17.25">
      <c r="A7" s="3">
        <v>49885030</v>
      </c>
      <c r="B7" s="4">
        <v>1</v>
      </c>
      <c r="C7" s="4">
        <v>1</v>
      </c>
      <c r="D7" s="4">
        <v>1</v>
      </c>
      <c r="E7" s="4"/>
      <c r="F7" s="4"/>
      <c r="G7" s="4"/>
      <c r="H7" s="4"/>
      <c r="I7" s="2">
        <v>80</v>
      </c>
      <c r="J7" s="4">
        <v>70</v>
      </c>
      <c r="K7" s="4">
        <v>90</v>
      </c>
      <c r="L7" s="4">
        <v>90</v>
      </c>
      <c r="M7" s="4">
        <v>40</v>
      </c>
      <c r="N7" s="4">
        <v>90</v>
      </c>
      <c r="O7" s="4">
        <v>0</v>
      </c>
      <c r="P7" s="4"/>
      <c r="Q7" s="1">
        <f t="shared" si="1"/>
        <v>72</v>
      </c>
      <c r="R7" s="1">
        <f t="shared" si="0"/>
        <v>72</v>
      </c>
    </row>
    <row r="8" spans="1:18" ht="17.25">
      <c r="A8" s="3">
        <v>49885044</v>
      </c>
      <c r="B8" s="4">
        <v>1</v>
      </c>
      <c r="C8" s="4"/>
      <c r="D8" s="4"/>
      <c r="E8" s="4">
        <v>1</v>
      </c>
      <c r="F8" s="4"/>
      <c r="G8" s="4"/>
      <c r="H8" s="4"/>
      <c r="I8" s="2">
        <v>80</v>
      </c>
      <c r="J8" s="4">
        <v>48</v>
      </c>
      <c r="K8" s="4">
        <v>90</v>
      </c>
      <c r="L8" s="4">
        <v>100</v>
      </c>
      <c r="M8" s="4">
        <v>29</v>
      </c>
      <c r="N8" s="4">
        <v>70</v>
      </c>
      <c r="O8" s="4">
        <v>10</v>
      </c>
      <c r="P8" s="4">
        <v>5</v>
      </c>
      <c r="Q8" s="1">
        <f t="shared" si="1"/>
        <v>78.849999999999994</v>
      </c>
      <c r="R8" s="1">
        <f t="shared" si="0"/>
        <v>79</v>
      </c>
    </row>
    <row r="9" spans="1:18" ht="18" customHeight="1">
      <c r="A9" s="3">
        <v>49885056</v>
      </c>
      <c r="B9" s="4"/>
      <c r="C9" s="4"/>
      <c r="D9" s="4"/>
      <c r="E9" s="4"/>
      <c r="F9" s="4"/>
      <c r="G9" s="4"/>
      <c r="H9" s="4"/>
      <c r="I9" s="2">
        <v>80</v>
      </c>
      <c r="J9" s="4">
        <v>70</v>
      </c>
      <c r="K9" s="4">
        <v>90</v>
      </c>
      <c r="L9" s="4">
        <v>100</v>
      </c>
      <c r="M9" s="4">
        <v>45</v>
      </c>
      <c r="N9" s="4">
        <v>85</v>
      </c>
      <c r="O9" s="4">
        <v>10</v>
      </c>
      <c r="P9" s="4"/>
      <c r="Q9" s="1">
        <f t="shared" si="1"/>
        <v>86</v>
      </c>
      <c r="R9" s="1">
        <f t="shared" si="0"/>
        <v>86</v>
      </c>
    </row>
    <row r="10" spans="1:18" ht="17.25">
      <c r="A10" s="3">
        <v>49985014</v>
      </c>
      <c r="B10" s="4"/>
      <c r="C10" s="4"/>
      <c r="D10" s="4"/>
      <c r="E10" s="4"/>
      <c r="F10" s="4"/>
      <c r="G10" s="4">
        <v>1</v>
      </c>
      <c r="H10" s="4"/>
      <c r="I10" s="2">
        <v>80</v>
      </c>
      <c r="J10" s="4">
        <v>0</v>
      </c>
      <c r="K10" s="4">
        <v>72</v>
      </c>
      <c r="L10" s="4">
        <v>0</v>
      </c>
      <c r="M10" s="4">
        <v>61</v>
      </c>
      <c r="N10" s="4">
        <v>0</v>
      </c>
      <c r="O10" s="4">
        <v>0</v>
      </c>
      <c r="P10" s="4"/>
      <c r="Q10" s="1">
        <f t="shared" si="1"/>
        <v>35.35</v>
      </c>
      <c r="R10" s="1">
        <f t="shared" si="0"/>
        <v>35</v>
      </c>
    </row>
    <row r="11" spans="1:18" ht="17.25">
      <c r="A11" s="1">
        <v>49985033</v>
      </c>
      <c r="B11" s="2">
        <v>1</v>
      </c>
      <c r="C11" s="2">
        <v>1</v>
      </c>
      <c r="D11" s="2">
        <v>1</v>
      </c>
      <c r="E11" s="2">
        <v>1</v>
      </c>
      <c r="F11" s="2"/>
      <c r="G11" s="2">
        <v>1</v>
      </c>
      <c r="H11" s="2">
        <v>1</v>
      </c>
      <c r="I11" s="2">
        <v>80</v>
      </c>
      <c r="J11" s="2">
        <v>0</v>
      </c>
      <c r="K11" s="2">
        <v>90</v>
      </c>
      <c r="L11" s="2">
        <v>0</v>
      </c>
      <c r="M11" s="2">
        <v>39</v>
      </c>
      <c r="N11" s="2">
        <v>0</v>
      </c>
      <c r="O11" s="2">
        <v>0</v>
      </c>
      <c r="P11" s="2"/>
      <c r="Q11" s="1">
        <f t="shared" si="1"/>
        <v>28.85</v>
      </c>
      <c r="R11" s="1">
        <f t="shared" si="0"/>
        <v>29</v>
      </c>
    </row>
    <row r="12" spans="1:18" ht="17.25">
      <c r="A12" s="1">
        <v>710181105</v>
      </c>
      <c r="B12" s="2"/>
      <c r="C12" s="2"/>
      <c r="D12" s="2"/>
      <c r="E12" s="2"/>
      <c r="F12" s="2"/>
      <c r="G12" s="2"/>
      <c r="H12" s="2"/>
      <c r="I12" s="2">
        <v>80</v>
      </c>
      <c r="J12" s="2">
        <v>80</v>
      </c>
      <c r="K12" s="2">
        <v>90</v>
      </c>
      <c r="L12" s="2">
        <v>90</v>
      </c>
      <c r="M12" s="2">
        <v>27</v>
      </c>
      <c r="N12" s="2">
        <v>45</v>
      </c>
      <c r="O12" s="2">
        <v>10</v>
      </c>
      <c r="P12" s="2"/>
      <c r="Q12" s="1">
        <f t="shared" si="1"/>
        <v>78.8</v>
      </c>
      <c r="R12" s="1">
        <f t="shared" si="0"/>
        <v>79</v>
      </c>
    </row>
    <row r="13" spans="1:18" ht="17.25">
      <c r="A13" s="1">
        <v>710181401</v>
      </c>
      <c r="B13" s="2"/>
      <c r="C13" s="2"/>
      <c r="D13" s="2"/>
      <c r="E13" s="2"/>
      <c r="F13" s="2"/>
      <c r="G13" s="2"/>
      <c r="H13" s="2"/>
      <c r="I13" s="2">
        <v>80</v>
      </c>
      <c r="J13" s="2">
        <v>70</v>
      </c>
      <c r="K13" s="2">
        <v>90</v>
      </c>
      <c r="L13" s="2">
        <v>90</v>
      </c>
      <c r="M13" s="2">
        <v>47</v>
      </c>
      <c r="N13" s="2">
        <v>85</v>
      </c>
      <c r="O13" s="2">
        <v>10</v>
      </c>
      <c r="P13" s="2">
        <v>5</v>
      </c>
      <c r="Q13" s="1">
        <f t="shared" si="1"/>
        <v>90.3</v>
      </c>
      <c r="R13" s="1">
        <f t="shared" si="0"/>
        <v>90</v>
      </c>
    </row>
    <row r="14" spans="1:18" ht="17.25">
      <c r="A14" s="1">
        <v>710182301</v>
      </c>
      <c r="B14" s="2"/>
      <c r="C14" s="2"/>
      <c r="D14" s="2"/>
      <c r="E14" s="2"/>
      <c r="F14" s="2"/>
      <c r="G14" s="2"/>
      <c r="H14" s="2"/>
      <c r="I14" s="2">
        <v>80</v>
      </c>
      <c r="J14" s="2">
        <v>80</v>
      </c>
      <c r="K14" s="2">
        <v>90</v>
      </c>
      <c r="L14" s="2">
        <v>90</v>
      </c>
      <c r="M14" s="2">
        <v>47</v>
      </c>
      <c r="N14" s="2">
        <v>105</v>
      </c>
      <c r="O14" s="2">
        <v>10</v>
      </c>
      <c r="P14" s="2"/>
      <c r="Q14" s="1">
        <f t="shared" si="1"/>
        <v>90.8</v>
      </c>
      <c r="R14" s="1">
        <f t="shared" si="0"/>
        <v>91</v>
      </c>
    </row>
    <row r="15" spans="1:18" ht="17.25">
      <c r="A15" s="1">
        <v>710183103</v>
      </c>
      <c r="B15" s="2"/>
      <c r="C15" s="2"/>
      <c r="D15" s="2"/>
      <c r="E15" s="2"/>
      <c r="F15" s="2"/>
      <c r="G15" s="2"/>
      <c r="H15" s="2"/>
      <c r="I15" s="2">
        <v>80</v>
      </c>
      <c r="J15" s="2">
        <v>75</v>
      </c>
      <c r="K15" s="2">
        <v>90</v>
      </c>
      <c r="L15" s="2">
        <v>80</v>
      </c>
      <c r="M15" s="2">
        <v>31</v>
      </c>
      <c r="N15" s="2">
        <v>98</v>
      </c>
      <c r="O15" s="2">
        <v>10</v>
      </c>
      <c r="P15" s="2"/>
      <c r="Q15" s="1">
        <f t="shared" si="1"/>
        <v>85.1</v>
      </c>
      <c r="R15" s="1">
        <f t="shared" si="0"/>
        <v>85</v>
      </c>
    </row>
    <row r="16" spans="1:18" ht="17.25">
      <c r="A16" s="1">
        <v>710183106</v>
      </c>
      <c r="B16" s="2"/>
      <c r="C16" s="2"/>
      <c r="D16" s="2"/>
      <c r="E16" s="2"/>
      <c r="F16" s="2"/>
      <c r="G16" s="2"/>
      <c r="H16" s="2"/>
      <c r="I16" s="2">
        <v>80</v>
      </c>
      <c r="J16" s="2">
        <v>80</v>
      </c>
      <c r="K16" s="2">
        <v>90</v>
      </c>
      <c r="L16" s="2">
        <v>100</v>
      </c>
      <c r="M16" s="2">
        <v>55</v>
      </c>
      <c r="N16" s="2">
        <v>110</v>
      </c>
      <c r="O16" s="2">
        <v>10</v>
      </c>
      <c r="P16" s="2"/>
      <c r="Q16" s="1">
        <f t="shared" si="1"/>
        <v>93.75</v>
      </c>
      <c r="R16" s="1">
        <f t="shared" si="0"/>
        <v>94</v>
      </c>
    </row>
    <row r="17" spans="1:18" ht="17.25">
      <c r="A17" s="3">
        <v>710183108</v>
      </c>
      <c r="B17" s="4"/>
      <c r="C17" s="4"/>
      <c r="D17" s="4"/>
      <c r="E17" s="4"/>
      <c r="F17" s="13"/>
      <c r="G17" s="13"/>
      <c r="H17" s="13">
        <v>1</v>
      </c>
      <c r="I17" s="2">
        <v>80</v>
      </c>
      <c r="J17" s="2">
        <v>80</v>
      </c>
      <c r="K17" s="13">
        <v>90</v>
      </c>
      <c r="L17" s="13">
        <v>90</v>
      </c>
      <c r="M17" s="13">
        <v>81</v>
      </c>
      <c r="N17" s="4">
        <v>58.4</v>
      </c>
      <c r="O17" s="4">
        <v>10</v>
      </c>
      <c r="P17" s="4"/>
      <c r="Q17" s="1">
        <f t="shared" si="1"/>
        <v>87.910000000000011</v>
      </c>
      <c r="R17" s="1">
        <f t="shared" si="0"/>
        <v>88</v>
      </c>
    </row>
    <row r="18" spans="1:18" ht="17.25">
      <c r="A18" s="3">
        <v>710183125</v>
      </c>
      <c r="B18" s="4"/>
      <c r="C18" s="4"/>
      <c r="D18" s="4"/>
      <c r="E18" s="4"/>
      <c r="F18" s="13"/>
      <c r="G18" s="13"/>
      <c r="H18" s="13"/>
      <c r="I18" s="2">
        <v>80</v>
      </c>
      <c r="J18" s="2">
        <v>80</v>
      </c>
      <c r="K18" s="13">
        <v>90</v>
      </c>
      <c r="L18" s="13">
        <v>90</v>
      </c>
      <c r="M18" s="13">
        <v>44</v>
      </c>
      <c r="N18" s="4">
        <v>35</v>
      </c>
      <c r="O18" s="4">
        <v>10</v>
      </c>
      <c r="P18" s="4"/>
      <c r="Q18" s="1">
        <f t="shared" si="1"/>
        <v>79.849999999999994</v>
      </c>
      <c r="R18" s="1">
        <f t="shared" si="0"/>
        <v>80</v>
      </c>
    </row>
    <row r="19" spans="1:18" ht="17.25">
      <c r="A19" s="3">
        <v>710183127</v>
      </c>
      <c r="B19" s="4"/>
      <c r="C19" s="4">
        <v>1</v>
      </c>
      <c r="D19" s="4"/>
      <c r="E19" s="4"/>
      <c r="F19" s="13"/>
      <c r="G19" s="13">
        <v>1</v>
      </c>
      <c r="H19" s="13">
        <v>1</v>
      </c>
      <c r="I19" s="2">
        <v>80</v>
      </c>
      <c r="J19" s="13">
        <v>75</v>
      </c>
      <c r="K19" s="13">
        <v>90</v>
      </c>
      <c r="L19" s="13">
        <v>90</v>
      </c>
      <c r="M19" s="13">
        <v>43</v>
      </c>
      <c r="N19" s="4">
        <v>60</v>
      </c>
      <c r="O19" s="4">
        <v>10</v>
      </c>
      <c r="P19" s="4"/>
      <c r="Q19" s="1">
        <f t="shared" si="1"/>
        <v>79.2</v>
      </c>
      <c r="R19" s="1">
        <f t="shared" si="0"/>
        <v>79</v>
      </c>
    </row>
    <row r="20" spans="1:18" ht="18" customHeight="1">
      <c r="A20" s="3">
        <v>710183128</v>
      </c>
      <c r="B20" s="4"/>
      <c r="C20" s="4"/>
      <c r="D20" s="4"/>
      <c r="E20" s="4"/>
      <c r="F20" s="13"/>
      <c r="G20" s="13"/>
      <c r="H20" s="13"/>
      <c r="I20" s="2">
        <v>80</v>
      </c>
      <c r="J20" s="13">
        <v>75</v>
      </c>
      <c r="K20" s="13">
        <v>90</v>
      </c>
      <c r="L20" s="13">
        <v>100</v>
      </c>
      <c r="M20" s="13">
        <v>54</v>
      </c>
      <c r="N20" s="4">
        <v>110</v>
      </c>
      <c r="O20" s="4">
        <v>10</v>
      </c>
      <c r="P20" s="4"/>
      <c r="Q20" s="1">
        <f t="shared" si="1"/>
        <v>92.35</v>
      </c>
      <c r="R20" s="1">
        <f t="shared" si="0"/>
        <v>92</v>
      </c>
    </row>
    <row r="21" spans="1:18" ht="17.25">
      <c r="A21" s="3">
        <v>710183130</v>
      </c>
      <c r="B21" s="4"/>
      <c r="C21" s="4"/>
      <c r="D21" s="4"/>
      <c r="E21" s="4"/>
      <c r="F21" s="13">
        <v>1</v>
      </c>
      <c r="G21" s="13">
        <v>1</v>
      </c>
      <c r="H21" s="13"/>
      <c r="I21" s="2">
        <v>80</v>
      </c>
      <c r="J21" s="13">
        <v>75</v>
      </c>
      <c r="K21" s="13">
        <v>90</v>
      </c>
      <c r="L21" s="13">
        <v>90</v>
      </c>
      <c r="M21" s="13">
        <v>39</v>
      </c>
      <c r="N21" s="4">
        <v>51</v>
      </c>
      <c r="O21" s="4">
        <v>10</v>
      </c>
      <c r="P21" s="4"/>
      <c r="Q21" s="1">
        <f t="shared" si="1"/>
        <v>78.25</v>
      </c>
      <c r="R21" s="1">
        <f t="shared" si="0"/>
        <v>78</v>
      </c>
    </row>
    <row r="22" spans="1:18" ht="17.25">
      <c r="A22" s="1">
        <v>710183201</v>
      </c>
      <c r="B22" s="2"/>
      <c r="C22" s="2"/>
      <c r="D22" s="2"/>
      <c r="E22" s="2"/>
      <c r="F22" s="2"/>
      <c r="G22" s="2"/>
      <c r="H22" s="2"/>
      <c r="I22" s="2">
        <v>80</v>
      </c>
      <c r="J22" s="13">
        <v>75</v>
      </c>
      <c r="K22" s="2">
        <v>90</v>
      </c>
      <c r="L22" s="2">
        <v>100</v>
      </c>
      <c r="M22" s="2">
        <v>75</v>
      </c>
      <c r="N22" s="2">
        <v>95</v>
      </c>
      <c r="O22" s="2">
        <v>10</v>
      </c>
      <c r="P22" s="2">
        <v>5</v>
      </c>
      <c r="Q22" s="1">
        <f t="shared" si="1"/>
        <v>98.25</v>
      </c>
      <c r="R22" s="1">
        <f t="shared" si="0"/>
        <v>98</v>
      </c>
    </row>
    <row r="23" spans="1:18" ht="17.25">
      <c r="A23" s="1">
        <v>710183204</v>
      </c>
      <c r="B23" s="2"/>
      <c r="C23" s="2"/>
      <c r="D23" s="2"/>
      <c r="E23" s="2"/>
      <c r="F23" s="2"/>
      <c r="G23" s="2"/>
      <c r="H23" s="2"/>
      <c r="I23" s="2">
        <v>80</v>
      </c>
      <c r="J23" s="2">
        <v>70</v>
      </c>
      <c r="K23" s="2">
        <v>90</v>
      </c>
      <c r="L23" s="2">
        <v>100</v>
      </c>
      <c r="M23" s="2">
        <v>69</v>
      </c>
      <c r="N23" s="2">
        <v>98</v>
      </c>
      <c r="O23" s="2">
        <v>10</v>
      </c>
      <c r="P23" s="2">
        <v>5</v>
      </c>
      <c r="Q23" s="1">
        <f t="shared" si="1"/>
        <v>96.55</v>
      </c>
      <c r="R23" s="1">
        <f t="shared" si="0"/>
        <v>97</v>
      </c>
    </row>
    <row r="24" spans="1:18" ht="17.25">
      <c r="A24" s="1">
        <v>710183206</v>
      </c>
      <c r="B24" s="2"/>
      <c r="C24" s="2"/>
      <c r="D24" s="2"/>
      <c r="E24" s="2"/>
      <c r="F24" s="2"/>
      <c r="G24" s="2"/>
      <c r="H24" s="2"/>
      <c r="I24" s="2">
        <v>80</v>
      </c>
      <c r="J24" s="2">
        <v>70</v>
      </c>
      <c r="K24" s="2">
        <v>90</v>
      </c>
      <c r="L24" s="2">
        <v>100</v>
      </c>
      <c r="M24" s="2">
        <v>52</v>
      </c>
      <c r="N24" s="2">
        <v>80</v>
      </c>
      <c r="O24" s="2">
        <v>10</v>
      </c>
      <c r="P24" s="2">
        <v>5</v>
      </c>
      <c r="Q24" s="1">
        <f t="shared" si="1"/>
        <v>91.3</v>
      </c>
      <c r="R24" s="1">
        <f t="shared" si="0"/>
        <v>91</v>
      </c>
    </row>
    <row r="25" spans="1:18" ht="17.25">
      <c r="A25" s="1">
        <v>710180202</v>
      </c>
      <c r="B25" s="2"/>
      <c r="C25" s="2"/>
      <c r="D25" s="2"/>
      <c r="E25" s="2"/>
      <c r="F25" s="2"/>
      <c r="G25" s="2"/>
      <c r="H25" s="2"/>
      <c r="I25" s="2">
        <v>80</v>
      </c>
      <c r="J25" s="2">
        <v>75</v>
      </c>
      <c r="K25" s="2">
        <v>90</v>
      </c>
      <c r="L25" s="2">
        <v>90</v>
      </c>
      <c r="M25" s="2">
        <v>52</v>
      </c>
      <c r="N25" s="2">
        <v>80</v>
      </c>
      <c r="O25" s="2">
        <v>10</v>
      </c>
      <c r="P25" s="2"/>
      <c r="Q25" s="1">
        <f t="shared" si="1"/>
        <v>86.55</v>
      </c>
      <c r="R25" s="1">
        <f t="shared" si="0"/>
        <v>87</v>
      </c>
    </row>
    <row r="26" spans="1:18" ht="17.25">
      <c r="A26" s="1">
        <v>710180203</v>
      </c>
      <c r="B26" s="2"/>
      <c r="C26" s="2"/>
      <c r="D26" s="2"/>
      <c r="E26" s="2"/>
      <c r="F26" s="2"/>
      <c r="G26" s="2"/>
      <c r="H26" s="2"/>
      <c r="I26" s="2">
        <v>80</v>
      </c>
      <c r="J26" s="2">
        <v>80</v>
      </c>
      <c r="K26" s="2">
        <v>90</v>
      </c>
      <c r="L26" s="2">
        <v>80</v>
      </c>
      <c r="M26" s="2">
        <v>42</v>
      </c>
      <c r="N26" s="2">
        <v>105</v>
      </c>
      <c r="O26" s="2">
        <v>10</v>
      </c>
      <c r="P26" s="2"/>
      <c r="Q26" s="1">
        <f t="shared" si="1"/>
        <v>89.05</v>
      </c>
      <c r="R26" s="1">
        <f t="shared" si="0"/>
        <v>89</v>
      </c>
    </row>
    <row r="27" spans="1:18" ht="17.25">
      <c r="A27" s="3">
        <v>710180204</v>
      </c>
      <c r="B27" s="4"/>
      <c r="C27" s="4"/>
      <c r="D27" s="4"/>
      <c r="E27" s="4"/>
      <c r="F27" s="4"/>
      <c r="G27" s="4"/>
      <c r="H27" s="4"/>
      <c r="I27" s="2">
        <v>80</v>
      </c>
      <c r="J27" s="2">
        <v>80</v>
      </c>
      <c r="K27" s="13">
        <v>90</v>
      </c>
      <c r="L27" s="4">
        <v>90</v>
      </c>
      <c r="M27" s="4">
        <v>39</v>
      </c>
      <c r="N27" s="4">
        <v>70</v>
      </c>
      <c r="O27" s="4">
        <v>10</v>
      </c>
      <c r="P27" s="4">
        <v>5</v>
      </c>
      <c r="Q27" s="1">
        <f t="shared" si="1"/>
        <v>89.35</v>
      </c>
      <c r="R27" s="1">
        <f t="shared" si="0"/>
        <v>89</v>
      </c>
    </row>
    <row r="28" spans="1:18">
      <c r="I28" t="s">
        <v>28</v>
      </c>
    </row>
    <row r="29" spans="1:18">
      <c r="I29" t="s">
        <v>26</v>
      </c>
    </row>
    <row r="30" spans="1:18">
      <c r="I30" t="s">
        <v>27</v>
      </c>
    </row>
  </sheetData>
  <mergeCells count="6">
    <mergeCell ref="M1:M2"/>
    <mergeCell ref="N1:N2"/>
    <mergeCell ref="R1:R2"/>
    <mergeCell ref="A1:A2"/>
    <mergeCell ref="B1:B2"/>
    <mergeCell ref="C1:C2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2013-03-21T07:20:00Z</dcterms:created>
  <dcterms:modified xsi:type="dcterms:W3CDTF">2013-06-27T15:25:24Z</dcterms:modified>
</cp:coreProperties>
</file>